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600" activeTab="1"/>
  </bookViews>
  <sheets>
    <sheet name="30% off on Sunday" sheetId="1" r:id="rId1"/>
    <sheet name="Min the Max" sheetId="2" r:id="rId2"/>
    <sheet name="Sheet3" sheetId="3" r:id="rId3"/>
  </sheets>
  <definedNames>
    <definedName name="Base">'30% off on Sunday'!$A$1:$J$14</definedName>
    <definedName name="solver_adj" localSheetId="0" hidden="1">'30% off on Sunday'!$B$5:$H$5</definedName>
    <definedName name="solver_adj" localSheetId="1" hidden="1">'Min the Max'!$B$5:$H$5,'Min the Max'!$I$6:$I$12,'Min the Max'!$I$13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'30% off on Sunday'!$I$6:$I$12</definedName>
    <definedName name="solver_lhs1" localSheetId="1" hidden="1">'Min the Max'!$J$6:$J$12</definedName>
    <definedName name="solver_lhs2" localSheetId="0" hidden="1">'30% off on Sunday'!$A$14</definedName>
    <definedName name="solver_lhs2" localSheetId="1" hidden="1">'Min the Max'!$I$6:$I$12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2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'30% off on Sunday'!$I$5</definedName>
    <definedName name="solver_opt" localSheetId="1" hidden="1">'Min the Max'!$I$13</definedName>
    <definedName name="solver_pre" localSheetId="0" hidden="1">0.000001</definedName>
    <definedName name="solver_pre" localSheetId="1" hidden="1">0.000001</definedName>
    <definedName name="solver_rel1" localSheetId="0" hidden="1">3</definedName>
    <definedName name="solver_rel1" localSheetId="1" hidden="1">2</definedName>
    <definedName name="solver_rel2" localSheetId="0" hidden="1">3</definedName>
    <definedName name="solver_rel2" localSheetId="1" hidden="1">1</definedName>
    <definedName name="solver_rhs1" localSheetId="0" hidden="1">'30% off on Sunday'!$J$6:$J$12</definedName>
    <definedName name="solver_rhs1" localSheetId="1" hidden="1">'Min the Max'!$K$6:$K$12</definedName>
    <definedName name="solver_rhs2" localSheetId="0" hidden="1">'30% off on Sunday'!$D$14</definedName>
    <definedName name="solver_rhs2" localSheetId="1" hidden="1">'Min the Max'!$I$13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XS">'Min the Max'!$A$1:$K$14</definedName>
  </definedNames>
  <calcPr fullCalcOnLoad="1"/>
</workbook>
</file>

<file path=xl/sharedStrings.xml><?xml version="1.0" encoding="utf-8"?>
<sst xmlns="http://schemas.openxmlformats.org/spreadsheetml/2006/main" count="41" uniqueCount="23">
  <si>
    <t>Day</t>
  </si>
  <si>
    <t>Mon</t>
  </si>
  <si>
    <t>Tues</t>
  </si>
  <si>
    <t>Wed</t>
  </si>
  <si>
    <t>Thurs</t>
  </si>
  <si>
    <t>Fri</t>
  </si>
  <si>
    <t>Sat</t>
  </si>
  <si>
    <t>Sun</t>
  </si>
  <si>
    <t>Demand</t>
  </si>
  <si>
    <t>Shift</t>
  </si>
  <si>
    <t>Mon - Fri</t>
  </si>
  <si>
    <t>Tues - Sat</t>
  </si>
  <si>
    <t>Wed - Sun</t>
  </si>
  <si>
    <t>Thurs - Mon</t>
  </si>
  <si>
    <t>Fri - Tues</t>
  </si>
  <si>
    <t>Sat - Wed</t>
  </si>
  <si>
    <t>Sun - Thurs</t>
  </si>
  <si>
    <t>Scheduling Postal Workers</t>
  </si>
  <si>
    <t>XS</t>
  </si>
  <si>
    <t>Max XS</t>
  </si>
  <si>
    <t>Folks off on Sunday</t>
  </si>
  <si>
    <t>30% of Workforce</t>
  </si>
  <si>
    <t>&gt;=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</si>
</sst>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2"/>
      <name val="Times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9" xfId="0" applyFill="1" applyBorder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zoomScale="200" zoomScaleNormal="200" workbookViewId="0" topLeftCell="A3">
      <selection activeCell="G14" sqref="G14"/>
    </sheetView>
  </sheetViews>
  <sheetFormatPr defaultColWidth="9.140625" defaultRowHeight="12.75"/>
  <cols>
    <col min="1" max="1" width="7.57421875" style="1" customWidth="1"/>
    <col min="2" max="2" width="6.8515625" style="1" bestFit="1" customWidth="1"/>
    <col min="3" max="3" width="7.00390625" style="1" bestFit="1" customWidth="1"/>
    <col min="4" max="4" width="6.7109375" style="1" bestFit="1" customWidth="1"/>
    <col min="5" max="5" width="7.8515625" style="1" bestFit="1" customWidth="1"/>
    <col min="6" max="6" width="5.7109375" style="1" bestFit="1" customWidth="1"/>
    <col min="7" max="7" width="5.421875" style="1" bestFit="1" customWidth="1"/>
    <col min="8" max="8" width="6.8515625" style="1" bestFit="1" customWidth="1"/>
    <col min="9" max="9" width="3.28125" style="1" customWidth="1"/>
    <col min="10" max="16384" width="9.140625" style="1" customWidth="1"/>
  </cols>
  <sheetData>
    <row r="1" ht="5.25" customHeight="1"/>
    <row r="2" spans="2:9" ht="12.75">
      <c r="B2" s="16" t="s">
        <v>17</v>
      </c>
      <c r="C2" s="16"/>
      <c r="D2" s="16"/>
      <c r="E2" s="16"/>
      <c r="F2" s="16"/>
      <c r="G2" s="16"/>
      <c r="H2" s="16"/>
      <c r="I2" s="16"/>
    </row>
    <row r="3" ht="7.5" customHeight="1"/>
    <row r="4" spans="1:8" ht="31.5">
      <c r="A4" s="2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</row>
    <row r="5" spans="1:10" ht="15.75">
      <c r="A5" s="2" t="s">
        <v>0</v>
      </c>
      <c r="B5" s="1">
        <v>6.333333333333333</v>
      </c>
      <c r="C5" s="1">
        <v>3.333333333333333</v>
      </c>
      <c r="D5" s="1">
        <v>2</v>
      </c>
      <c r="E5" s="1">
        <v>7.333333333333334</v>
      </c>
      <c r="F5" s="1">
        <v>0</v>
      </c>
      <c r="G5" s="1">
        <v>3.3333333333333326</v>
      </c>
      <c r="H5" s="1">
        <v>0</v>
      </c>
      <c r="I5" s="1">
        <f>SUM(B5:H5)</f>
        <v>22.333333333333332</v>
      </c>
      <c r="J5" s="2" t="s">
        <v>8</v>
      </c>
    </row>
    <row r="6" spans="1:10" ht="15.75">
      <c r="A6" s="3" t="s">
        <v>1</v>
      </c>
      <c r="B6" s="5">
        <v>1</v>
      </c>
      <c r="C6" s="6"/>
      <c r="D6" s="6"/>
      <c r="E6" s="6">
        <v>1</v>
      </c>
      <c r="F6" s="6">
        <v>1</v>
      </c>
      <c r="G6" s="6">
        <v>1</v>
      </c>
      <c r="H6" s="7">
        <v>1</v>
      </c>
      <c r="I6" s="1">
        <f>SUMPRODUCT(B6:H6,$B$5:$H$5)</f>
        <v>17</v>
      </c>
      <c r="J6" s="3">
        <v>17</v>
      </c>
    </row>
    <row r="7" spans="1:10" ht="15.75">
      <c r="A7" s="3" t="s">
        <v>2</v>
      </c>
      <c r="B7" s="8">
        <v>1</v>
      </c>
      <c r="C7" s="9">
        <v>1</v>
      </c>
      <c r="D7" s="9"/>
      <c r="E7" s="9"/>
      <c r="F7" s="9">
        <v>1</v>
      </c>
      <c r="G7" s="9">
        <v>1</v>
      </c>
      <c r="H7" s="10">
        <v>1</v>
      </c>
      <c r="I7" s="1">
        <f aca="true" t="shared" si="0" ref="I7:I12">SUMPRODUCT(B7:H7,$B$5:$H$5)</f>
        <v>12.999999999999998</v>
      </c>
      <c r="J7" s="3">
        <v>13</v>
      </c>
    </row>
    <row r="8" spans="1:10" ht="15.75">
      <c r="A8" s="3" t="s">
        <v>3</v>
      </c>
      <c r="B8" s="8">
        <v>1</v>
      </c>
      <c r="C8" s="9">
        <v>1</v>
      </c>
      <c r="D8" s="9">
        <v>1</v>
      </c>
      <c r="E8" s="9"/>
      <c r="F8" s="9"/>
      <c r="G8" s="9">
        <v>1</v>
      </c>
      <c r="H8" s="10">
        <v>1</v>
      </c>
      <c r="I8" s="1">
        <f t="shared" si="0"/>
        <v>14.999999999999998</v>
      </c>
      <c r="J8" s="3">
        <v>15</v>
      </c>
    </row>
    <row r="9" spans="1:10" ht="15.75">
      <c r="A9" s="3" t="s">
        <v>4</v>
      </c>
      <c r="B9" s="8">
        <v>1</v>
      </c>
      <c r="C9" s="9">
        <v>1</v>
      </c>
      <c r="D9" s="9">
        <v>1</v>
      </c>
      <c r="E9" s="9">
        <v>1</v>
      </c>
      <c r="F9" s="9"/>
      <c r="G9" s="9"/>
      <c r="H9" s="10">
        <v>1</v>
      </c>
      <c r="I9" s="1">
        <f t="shared" si="0"/>
        <v>19</v>
      </c>
      <c r="J9" s="3">
        <v>19</v>
      </c>
    </row>
    <row r="10" spans="1:10" ht="15.75">
      <c r="A10" s="3" t="s">
        <v>5</v>
      </c>
      <c r="B10" s="8">
        <v>1</v>
      </c>
      <c r="C10" s="9">
        <v>1</v>
      </c>
      <c r="D10" s="9">
        <v>1</v>
      </c>
      <c r="E10" s="9">
        <v>1</v>
      </c>
      <c r="F10" s="9">
        <v>1</v>
      </c>
      <c r="G10" s="9"/>
      <c r="H10" s="10"/>
      <c r="I10" s="1">
        <f t="shared" si="0"/>
        <v>19</v>
      </c>
      <c r="J10" s="3">
        <v>14</v>
      </c>
    </row>
    <row r="11" spans="1:10" ht="15.75">
      <c r="A11" s="3" t="s">
        <v>6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10"/>
      <c r="I11" s="1">
        <f t="shared" si="0"/>
        <v>16</v>
      </c>
      <c r="J11" s="3">
        <v>16</v>
      </c>
    </row>
    <row r="12" spans="1:10" ht="15.75">
      <c r="A12" s="3" t="s">
        <v>7</v>
      </c>
      <c r="B12" s="11"/>
      <c r="C12" s="12"/>
      <c r="D12" s="12">
        <v>1</v>
      </c>
      <c r="E12" s="12">
        <v>1</v>
      </c>
      <c r="F12" s="12">
        <v>1</v>
      </c>
      <c r="G12" s="12">
        <v>1</v>
      </c>
      <c r="H12" s="13">
        <v>1</v>
      </c>
      <c r="I12" s="1">
        <f t="shared" si="0"/>
        <v>12.666666666666666</v>
      </c>
      <c r="J12" s="3">
        <v>11</v>
      </c>
    </row>
    <row r="13" spans="1:4" ht="12.75">
      <c r="A13" s="1" t="s">
        <v>20</v>
      </c>
      <c r="D13" s="1" t="s">
        <v>21</v>
      </c>
    </row>
    <row r="14" spans="1:4" ht="12.75">
      <c r="A14" s="1">
        <f>B5+C5</f>
        <v>9.666666666666666</v>
      </c>
      <c r="C14" s="1" t="s">
        <v>22</v>
      </c>
      <c r="D14" s="1">
        <f>0.3*SUM(B5:H5)</f>
        <v>6.699999999999999</v>
      </c>
    </row>
  </sheetData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="200" zoomScaleNormal="200" workbookViewId="0" topLeftCell="A5">
      <selection activeCell="B17" sqref="B17"/>
    </sheetView>
  </sheetViews>
  <sheetFormatPr defaultColWidth="9.140625" defaultRowHeight="12.75"/>
  <cols>
    <col min="1" max="1" width="7.57421875" style="1" customWidth="1"/>
    <col min="2" max="2" width="6.8515625" style="1" bestFit="1" customWidth="1"/>
    <col min="3" max="3" width="7.00390625" style="1" bestFit="1" customWidth="1"/>
    <col min="4" max="4" width="6.7109375" style="1" bestFit="1" customWidth="1"/>
    <col min="5" max="5" width="7.8515625" style="1" bestFit="1" customWidth="1"/>
    <col min="6" max="6" width="5.7109375" style="1" bestFit="1" customWidth="1"/>
    <col min="7" max="7" width="5.421875" style="1" bestFit="1" customWidth="1"/>
    <col min="8" max="8" width="6.8515625" style="1" bestFit="1" customWidth="1"/>
    <col min="9" max="10" width="3.28125" style="1" customWidth="1"/>
    <col min="11" max="16384" width="9.140625" style="1" customWidth="1"/>
  </cols>
  <sheetData>
    <row r="1" ht="5.25" customHeight="1"/>
    <row r="2" spans="2:10" ht="12.75">
      <c r="B2" s="16" t="s">
        <v>17</v>
      </c>
      <c r="C2" s="16"/>
      <c r="D2" s="16"/>
      <c r="E2" s="16"/>
      <c r="F2" s="16"/>
      <c r="G2" s="16"/>
      <c r="H2" s="16"/>
      <c r="I2" s="16"/>
      <c r="J2" s="4"/>
    </row>
    <row r="3" ht="7.5" customHeight="1"/>
    <row r="4" spans="1:8" ht="31.5">
      <c r="A4" s="2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</row>
    <row r="5" spans="1:11" ht="15.75">
      <c r="A5" s="2" t="s">
        <v>0</v>
      </c>
      <c r="B5" s="1">
        <v>3.7142857142704457</v>
      </c>
      <c r="C5" s="1">
        <v>5.428571428585892</v>
      </c>
      <c r="D5" s="1">
        <v>0</v>
      </c>
      <c r="E5" s="1">
        <v>7.142857142855755</v>
      </c>
      <c r="F5" s="1">
        <v>0</v>
      </c>
      <c r="G5" s="1">
        <v>3.4285714285652267</v>
      </c>
      <c r="H5" s="1">
        <v>2.7142857142982626</v>
      </c>
      <c r="I5" s="1" t="s">
        <v>18</v>
      </c>
      <c r="K5" s="2" t="s">
        <v>8</v>
      </c>
    </row>
    <row r="6" spans="1:11" ht="15.75">
      <c r="A6" s="3" t="s">
        <v>1</v>
      </c>
      <c r="B6" s="5">
        <v>1</v>
      </c>
      <c r="C6" s="6"/>
      <c r="D6" s="6"/>
      <c r="E6" s="6">
        <v>1</v>
      </c>
      <c r="F6" s="6">
        <v>1</v>
      </c>
      <c r="G6" s="6">
        <v>1</v>
      </c>
      <c r="H6" s="7">
        <v>1</v>
      </c>
      <c r="I6" s="1">
        <v>0</v>
      </c>
      <c r="J6" s="1">
        <f>SUMPRODUCT(B6:H6,$B$5:$H$5)-I6</f>
        <v>16.99999999998969</v>
      </c>
      <c r="K6" s="3">
        <v>17</v>
      </c>
    </row>
    <row r="7" spans="1:11" ht="15.75">
      <c r="A7" s="3" t="s">
        <v>2</v>
      </c>
      <c r="B7" s="8">
        <v>1</v>
      </c>
      <c r="C7" s="9">
        <v>1</v>
      </c>
      <c r="D7" s="9"/>
      <c r="E7" s="9"/>
      <c r="F7" s="9">
        <v>1</v>
      </c>
      <c r="G7" s="9">
        <v>1</v>
      </c>
      <c r="H7" s="10">
        <v>1</v>
      </c>
      <c r="I7" s="1">
        <v>2.2857142857990005</v>
      </c>
      <c r="J7" s="1">
        <f aca="true" t="shared" si="0" ref="J7:J12">SUMPRODUCT(B7:H7,$B$5:$H$5)-I7</f>
        <v>12.999999999920826</v>
      </c>
      <c r="K7" s="3">
        <v>13</v>
      </c>
    </row>
    <row r="8" spans="1:11" ht="15.75">
      <c r="A8" s="3" t="s">
        <v>3</v>
      </c>
      <c r="B8" s="8">
        <v>1</v>
      </c>
      <c r="C8" s="9">
        <v>1</v>
      </c>
      <c r="D8" s="9">
        <v>1</v>
      </c>
      <c r="E8" s="9"/>
      <c r="F8" s="9"/>
      <c r="G8" s="9">
        <v>1</v>
      </c>
      <c r="H8" s="10">
        <v>1</v>
      </c>
      <c r="I8" s="1">
        <v>0.28571428570847335</v>
      </c>
      <c r="J8" s="1">
        <f t="shared" si="0"/>
        <v>15.000000000011354</v>
      </c>
      <c r="K8" s="3">
        <v>15</v>
      </c>
    </row>
    <row r="9" spans="1:11" ht="15.75">
      <c r="A9" s="3" t="s">
        <v>4</v>
      </c>
      <c r="B9" s="8">
        <v>1</v>
      </c>
      <c r="C9" s="9">
        <v>1</v>
      </c>
      <c r="D9" s="9">
        <v>1</v>
      </c>
      <c r="E9" s="9">
        <v>1</v>
      </c>
      <c r="F9" s="9"/>
      <c r="G9" s="9"/>
      <c r="H9" s="10">
        <v>1</v>
      </c>
      <c r="I9" s="1">
        <v>0</v>
      </c>
      <c r="J9" s="1">
        <f t="shared" si="0"/>
        <v>19.000000000010356</v>
      </c>
      <c r="K9" s="3">
        <v>19</v>
      </c>
    </row>
    <row r="10" spans="1:11" ht="15.75">
      <c r="A10" s="3" t="s">
        <v>5</v>
      </c>
      <c r="B10" s="8">
        <v>1</v>
      </c>
      <c r="C10" s="9">
        <v>1</v>
      </c>
      <c r="D10" s="9">
        <v>1</v>
      </c>
      <c r="E10" s="9">
        <v>1</v>
      </c>
      <c r="F10" s="9">
        <v>1</v>
      </c>
      <c r="G10" s="9"/>
      <c r="H10" s="10"/>
      <c r="I10" s="1">
        <v>2.285714285799</v>
      </c>
      <c r="J10" s="1">
        <f t="shared" si="0"/>
        <v>13.999999999913094</v>
      </c>
      <c r="K10" s="3">
        <v>14</v>
      </c>
    </row>
    <row r="11" spans="1:11" ht="15.75">
      <c r="A11" s="3" t="s">
        <v>6</v>
      </c>
      <c r="B11" s="8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10"/>
      <c r="I11" s="1">
        <v>0</v>
      </c>
      <c r="J11" s="1">
        <f t="shared" si="0"/>
        <v>16.000000000006875</v>
      </c>
      <c r="K11" s="3">
        <v>16</v>
      </c>
    </row>
    <row r="12" spans="1:11" ht="15.75">
      <c r="A12" s="3" t="s">
        <v>7</v>
      </c>
      <c r="B12" s="11"/>
      <c r="C12" s="12"/>
      <c r="D12" s="12">
        <v>1</v>
      </c>
      <c r="E12" s="12">
        <v>1</v>
      </c>
      <c r="F12" s="12">
        <v>1</v>
      </c>
      <c r="G12" s="12">
        <v>1</v>
      </c>
      <c r="H12" s="13">
        <v>1</v>
      </c>
      <c r="I12" s="1">
        <v>2.285714285799</v>
      </c>
      <c r="J12" s="1">
        <f t="shared" si="0"/>
        <v>10.999999999920245</v>
      </c>
      <c r="K12" s="3">
        <v>11</v>
      </c>
    </row>
    <row r="13" spans="8:9" ht="12.75">
      <c r="H13" s="14" t="s">
        <v>19</v>
      </c>
      <c r="I13" s="15">
        <v>2.285714285813931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2003-01-12T23:20:20Z</dcterms:created>
  <dcterms:modified xsi:type="dcterms:W3CDTF">2003-03-10T20:54:15Z</dcterms:modified>
  <cp:category/>
  <cp:version/>
  <cp:contentType/>
  <cp:contentStatus/>
</cp:coreProperties>
</file>