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Data" sheetId="1" r:id="rId1"/>
    <sheet name="Example" sheetId="2" r:id="rId2"/>
    <sheet name="Sheet3" sheetId="3" r:id="rId3"/>
  </sheets>
  <definedNames>
    <definedName name="Data">'Data'!$A$2</definedName>
    <definedName name="Example">'Example'!$A$1</definedName>
  </definedNames>
  <calcPr fullCalcOnLoad="1"/>
</workbook>
</file>

<file path=xl/sharedStrings.xml><?xml version="1.0" encoding="utf-8"?>
<sst xmlns="http://schemas.openxmlformats.org/spreadsheetml/2006/main" count="50" uniqueCount="37">
  <si>
    <t>T-Bill</t>
  </si>
  <si>
    <t>Large Value</t>
  </si>
  <si>
    <t>Large Growth</t>
  </si>
  <si>
    <t>Small Value</t>
  </si>
  <si>
    <t>Small Growth</t>
  </si>
  <si>
    <t>Japan</t>
  </si>
  <si>
    <t>Pacific</t>
  </si>
  <si>
    <t>Europe</t>
  </si>
  <si>
    <t>Emerging Markets</t>
  </si>
  <si>
    <t>Government</t>
  </si>
  <si>
    <t>High Yield</t>
  </si>
  <si>
    <t>International Bonds</t>
  </si>
  <si>
    <t>Gold</t>
  </si>
  <si>
    <t>Fidelity Adv Equity</t>
  </si>
  <si>
    <t>Fidelity Advisor Gro</t>
  </si>
  <si>
    <t>Fidelity Equity-Income</t>
  </si>
  <si>
    <t>Fidelity Equity Income-II</t>
  </si>
  <si>
    <t>Fidelity Growth/Income</t>
  </si>
  <si>
    <t>Fidelity Ins Cash Po</t>
  </si>
  <si>
    <t>Fidelity Investment</t>
  </si>
  <si>
    <t>Fidelity Intermediat</t>
  </si>
  <si>
    <t>Fidelity Limited Ter</t>
  </si>
  <si>
    <t>Fidelity Mortgage Se</t>
  </si>
  <si>
    <t>Fidelity Retirement</t>
  </si>
  <si>
    <t>Fidelity Short-Term</t>
  </si>
  <si>
    <t>Fidelity Value Fund</t>
  </si>
  <si>
    <t>Fidelity Worldwide F</t>
  </si>
  <si>
    <t>Fund Name</t>
  </si>
  <si>
    <t>Fund Ratings</t>
  </si>
  <si>
    <t>Targets</t>
  </si>
  <si>
    <t>Asset Classes</t>
  </si>
  <si>
    <t>Total</t>
  </si>
  <si>
    <t>Emerging Mkts</t>
  </si>
  <si>
    <t>Int'l Bonds</t>
  </si>
  <si>
    <t>Implied Alloc. to Asset Classes</t>
  </si>
  <si>
    <t>Target Alloc.</t>
  </si>
  <si>
    <t>Dev.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</si>
</sst>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5">
    <font>
      <sz val="10"/>
      <name val="Arial"/>
      <family val="0"/>
    </font>
    <font>
      <b/>
      <sz val="10"/>
      <name val="Geneva"/>
      <family val="0"/>
    </font>
    <font>
      <b/>
      <sz val="14"/>
      <name val="Geneva"/>
      <family val="0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wrapText="1"/>
    </xf>
    <xf numFmtId="9" fontId="0" fillId="2" borderId="0" xfId="0" applyNumberFormat="1" applyFill="1" applyAlignment="1" applyProtection="1">
      <alignment horizontal="left"/>
      <protection/>
    </xf>
    <xf numFmtId="164" fontId="0" fillId="2" borderId="0" xfId="0" applyNumberFormat="1" applyFill="1" applyBorder="1" applyAlignment="1" applyProtection="1">
      <alignment/>
      <protection/>
    </xf>
    <xf numFmtId="164" fontId="0" fillId="2" borderId="1" xfId="0" applyNumberFormat="1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164" fontId="0" fillId="2" borderId="4" xfId="0" applyNumberFormat="1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9" fontId="0" fillId="2" borderId="6" xfId="0" applyNumberFormat="1" applyFill="1" applyBorder="1" applyAlignment="1">
      <alignment/>
    </xf>
    <xf numFmtId="9" fontId="0" fillId="2" borderId="7" xfId="0" applyNumberFormat="1" applyFill="1" applyBorder="1" applyAlignment="1">
      <alignment/>
    </xf>
    <xf numFmtId="0" fontId="4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164" fontId="1" fillId="2" borderId="9" xfId="0" applyNumberFormat="1" applyFont="1" applyFill="1" applyBorder="1" applyAlignment="1" applyProtection="1">
      <alignment horizontal="right" wrapText="1"/>
      <protection/>
    </xf>
    <xf numFmtId="164" fontId="1" fillId="2" borderId="8" xfId="0" applyNumberFormat="1" applyFont="1" applyFill="1" applyBorder="1" applyAlignment="1" applyProtection="1">
      <alignment horizontal="right" wrapText="1"/>
      <protection/>
    </xf>
    <xf numFmtId="164" fontId="1" fillId="2" borderId="10" xfId="0" applyNumberFormat="1" applyFont="1" applyFill="1" applyBorder="1" applyAlignment="1" applyProtection="1">
      <alignment horizontal="right" wrapText="1"/>
      <protection/>
    </xf>
    <xf numFmtId="0" fontId="4" fillId="2" borderId="11" xfId="0" applyFont="1" applyFill="1" applyBorder="1" applyAlignment="1">
      <alignment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164" fontId="2" fillId="3" borderId="0" xfId="0" applyNumberFormat="1" applyFont="1" applyFill="1" applyAlignment="1" applyProtection="1">
      <alignment horizontal="center" wrapText="1"/>
      <protection/>
    </xf>
    <xf numFmtId="0" fontId="0" fillId="3" borderId="0" xfId="0" applyFill="1" applyAlignment="1">
      <alignment/>
    </xf>
    <xf numFmtId="164" fontId="1" fillId="3" borderId="0" xfId="0" applyNumberFormat="1" applyFont="1" applyFill="1" applyAlignment="1" applyProtection="1">
      <alignment horizontal="center" wrapText="1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0" fillId="3" borderId="12" xfId="0" applyNumberFormat="1" applyFill="1" applyBorder="1" applyAlignment="1" applyProtection="1">
      <alignment/>
      <protection/>
    </xf>
    <xf numFmtId="164" fontId="0" fillId="3" borderId="13" xfId="0" applyNumberFormat="1" applyFill="1" applyBorder="1" applyAlignment="1" applyProtection="1">
      <alignment/>
      <protection/>
    </xf>
    <xf numFmtId="164" fontId="0" fillId="3" borderId="14" xfId="0" applyNumberFormat="1" applyFill="1" applyBorder="1" applyAlignment="1" applyProtection="1">
      <alignment/>
      <protection/>
    </xf>
    <xf numFmtId="164" fontId="0" fillId="3" borderId="0" xfId="0" applyNumberFormat="1" applyFill="1" applyBorder="1" applyAlignment="1" applyProtection="1">
      <alignment/>
      <protection/>
    </xf>
    <xf numFmtId="164" fontId="0" fillId="3" borderId="15" xfId="0" applyNumberFormat="1" applyFill="1" applyBorder="1" applyAlignment="1" applyProtection="1">
      <alignment/>
      <protection/>
    </xf>
    <xf numFmtId="164" fontId="0" fillId="3" borderId="16" xfId="0" applyNumberFormat="1" applyFill="1" applyBorder="1" applyAlignment="1" applyProtection="1">
      <alignment/>
      <protection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164" fontId="0" fillId="3" borderId="0" xfId="0" applyNumberFormat="1" applyFill="1" applyAlignment="1" applyProtection="1">
      <alignment/>
      <protection/>
    </xf>
    <xf numFmtId="164" fontId="1" fillId="4" borderId="0" xfId="0" applyNumberFormat="1" applyFont="1" applyFill="1" applyAlignment="1" applyProtection="1">
      <alignment horizontal="center" wrapText="1"/>
      <protection/>
    </xf>
    <xf numFmtId="0" fontId="1" fillId="4" borderId="0" xfId="0" applyFont="1" applyFill="1" applyAlignment="1">
      <alignment horizontal="center" wrapText="1"/>
    </xf>
    <xf numFmtId="164" fontId="0" fillId="4" borderId="13" xfId="0" applyNumberFormat="1" applyFill="1" applyBorder="1" applyAlignment="1" applyProtection="1">
      <alignment/>
      <protection/>
    </xf>
    <xf numFmtId="164" fontId="0" fillId="4" borderId="17" xfId="0" applyNumberFormat="1" applyFill="1" applyBorder="1" applyAlignment="1" applyProtection="1">
      <alignment/>
      <protection/>
    </xf>
    <xf numFmtId="0" fontId="0" fillId="4" borderId="0" xfId="0" applyFill="1" applyAlignment="1">
      <alignment/>
    </xf>
    <xf numFmtId="164" fontId="0" fillId="4" borderId="0" xfId="0" applyNumberFormat="1" applyFill="1" applyBorder="1" applyAlignment="1" applyProtection="1">
      <alignment/>
      <protection/>
    </xf>
    <xf numFmtId="164" fontId="0" fillId="4" borderId="18" xfId="0" applyNumberFormat="1" applyFill="1" applyBorder="1" applyAlignment="1" applyProtection="1">
      <alignment/>
      <protection/>
    </xf>
    <xf numFmtId="164" fontId="0" fillId="4" borderId="16" xfId="0" applyNumberFormat="1" applyFill="1" applyBorder="1" applyAlignment="1" applyProtection="1">
      <alignment/>
      <protection/>
    </xf>
    <xf numFmtId="164" fontId="0" fillId="4" borderId="19" xfId="0" applyNumberFormat="1" applyFill="1" applyBorder="1" applyAlignment="1" applyProtection="1">
      <alignment/>
      <protection/>
    </xf>
    <xf numFmtId="164" fontId="0" fillId="4" borderId="0" xfId="0" applyNumberFormat="1" applyFill="1" applyAlignment="1" applyProtection="1">
      <alignment/>
      <protection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tabSelected="1" zoomScale="150" zoomScaleNormal="150" workbookViewId="0" topLeftCell="A1">
      <selection activeCell="A2" sqref="A2"/>
    </sheetView>
  </sheetViews>
  <sheetFormatPr defaultColWidth="10.7109375" defaultRowHeight="12.75"/>
  <cols>
    <col min="1" max="1" width="22.57421875" style="1" customWidth="1"/>
    <col min="2" max="2" width="3.00390625" style="2" customWidth="1"/>
    <col min="3" max="3" width="8.00390625" style="2" customWidth="1"/>
    <col min="4" max="4" width="8.7109375" style="2" customWidth="1"/>
    <col min="5" max="5" width="9.421875" style="2" customWidth="1"/>
    <col min="6" max="6" width="7.7109375" style="2" customWidth="1"/>
    <col min="7" max="7" width="9.28125" style="2" customWidth="1"/>
    <col min="8" max="8" width="7.7109375" style="2" customWidth="1"/>
    <col min="9" max="9" width="9.7109375" style="2" customWidth="1"/>
    <col min="10" max="10" width="8.7109375" style="2" customWidth="1"/>
    <col min="11" max="11" width="11.7109375" style="2" customWidth="1"/>
    <col min="12" max="12" width="14.421875" style="2" customWidth="1"/>
    <col min="13" max="13" width="7.00390625" style="2" customWidth="1"/>
    <col min="14" max="14" width="13.8515625" style="2" customWidth="1"/>
    <col min="15" max="15" width="7.421875" style="2" customWidth="1"/>
    <col min="16" max="16" width="16.7109375" style="2" customWidth="1"/>
    <col min="17" max="16384" width="10.7109375" style="2" customWidth="1"/>
  </cols>
  <sheetData>
    <row r="1" ht="4.5" customHeight="1"/>
    <row r="2" spans="3:15" ht="19.5" customHeight="1">
      <c r="C2" s="48" t="s">
        <v>28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7" s="3" customFormat="1" ht="32.25" customHeight="1">
      <c r="A3" s="25" t="s">
        <v>27</v>
      </c>
      <c r="B3" s="26"/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38" t="s">
        <v>8</v>
      </c>
      <c r="L3" s="38" t="s">
        <v>9</v>
      </c>
      <c r="M3" s="38" t="s">
        <v>10</v>
      </c>
      <c r="N3" s="38" t="s">
        <v>11</v>
      </c>
      <c r="O3" s="38" t="s">
        <v>12</v>
      </c>
      <c r="P3" s="39"/>
      <c r="Q3" s="39"/>
    </row>
    <row r="4" spans="1:17" ht="12.75">
      <c r="A4" s="28" t="s">
        <v>13</v>
      </c>
      <c r="B4" s="26"/>
      <c r="C4" s="29">
        <v>7</v>
      </c>
      <c r="D4" s="30">
        <v>71</v>
      </c>
      <c r="E4" s="30">
        <v>2</v>
      </c>
      <c r="F4" s="30">
        <v>6</v>
      </c>
      <c r="G4" s="30">
        <v>7</v>
      </c>
      <c r="H4" s="30">
        <v>2</v>
      </c>
      <c r="I4" s="30">
        <v>0</v>
      </c>
      <c r="J4" s="30">
        <v>0</v>
      </c>
      <c r="K4" s="40">
        <v>5</v>
      </c>
      <c r="L4" s="40">
        <v>0</v>
      </c>
      <c r="M4" s="40">
        <v>0</v>
      </c>
      <c r="N4" s="40">
        <v>0</v>
      </c>
      <c r="O4" s="41">
        <v>0</v>
      </c>
      <c r="P4" s="42"/>
      <c r="Q4" s="42"/>
    </row>
    <row r="5" spans="1:17" ht="12.75">
      <c r="A5" s="28" t="s">
        <v>14</v>
      </c>
      <c r="B5" s="26"/>
      <c r="C5" s="31">
        <v>0</v>
      </c>
      <c r="D5" s="32">
        <v>48</v>
      </c>
      <c r="E5" s="32">
        <v>5</v>
      </c>
      <c r="F5" s="32">
        <v>26</v>
      </c>
      <c r="G5" s="32">
        <v>7</v>
      </c>
      <c r="H5" s="32">
        <v>0</v>
      </c>
      <c r="I5" s="32">
        <v>0</v>
      </c>
      <c r="J5" s="32">
        <v>11</v>
      </c>
      <c r="K5" s="43">
        <v>2</v>
      </c>
      <c r="L5" s="43">
        <v>0</v>
      </c>
      <c r="M5" s="43">
        <v>0</v>
      </c>
      <c r="N5" s="43">
        <v>0</v>
      </c>
      <c r="O5" s="44">
        <v>0</v>
      </c>
      <c r="P5" s="42"/>
      <c r="Q5" s="42"/>
    </row>
    <row r="6" spans="1:17" ht="12.75">
      <c r="A6" s="28" t="s">
        <v>15</v>
      </c>
      <c r="B6" s="26"/>
      <c r="C6" s="31">
        <v>0</v>
      </c>
      <c r="D6" s="32">
        <v>60</v>
      </c>
      <c r="E6" s="32">
        <v>5</v>
      </c>
      <c r="F6" s="32">
        <v>20</v>
      </c>
      <c r="G6" s="32">
        <v>0</v>
      </c>
      <c r="H6" s="32">
        <v>3</v>
      </c>
      <c r="I6" s="32">
        <v>0</v>
      </c>
      <c r="J6" s="32">
        <v>0</v>
      </c>
      <c r="K6" s="43">
        <v>3</v>
      </c>
      <c r="L6" s="43">
        <v>0</v>
      </c>
      <c r="M6" s="43">
        <v>9</v>
      </c>
      <c r="N6" s="43">
        <v>0</v>
      </c>
      <c r="O6" s="44">
        <v>0</v>
      </c>
      <c r="P6" s="42"/>
      <c r="Q6" s="42"/>
    </row>
    <row r="7" spans="1:17" ht="12.75">
      <c r="A7" s="28" t="s">
        <v>16</v>
      </c>
      <c r="B7" s="26"/>
      <c r="C7" s="31">
        <v>0</v>
      </c>
      <c r="D7" s="32">
        <v>66</v>
      </c>
      <c r="E7" s="32">
        <v>4</v>
      </c>
      <c r="F7" s="32">
        <v>16</v>
      </c>
      <c r="G7" s="32">
        <v>0</v>
      </c>
      <c r="H7" s="32">
        <v>2</v>
      </c>
      <c r="I7" s="32">
        <v>1</v>
      </c>
      <c r="J7" s="32">
        <v>0</v>
      </c>
      <c r="K7" s="43">
        <v>6</v>
      </c>
      <c r="L7" s="43">
        <v>0</v>
      </c>
      <c r="M7" s="43">
        <v>5</v>
      </c>
      <c r="N7" s="43">
        <v>0</v>
      </c>
      <c r="O7" s="44">
        <v>0</v>
      </c>
      <c r="P7" s="42"/>
      <c r="Q7" s="42"/>
    </row>
    <row r="8" spans="1:17" ht="12.75">
      <c r="A8" s="28" t="s">
        <v>17</v>
      </c>
      <c r="B8" s="26"/>
      <c r="C8" s="31">
        <v>2</v>
      </c>
      <c r="D8" s="32">
        <v>47</v>
      </c>
      <c r="E8" s="32">
        <v>0</v>
      </c>
      <c r="F8" s="32">
        <v>17</v>
      </c>
      <c r="G8" s="32">
        <v>11</v>
      </c>
      <c r="H8" s="32">
        <v>3</v>
      </c>
      <c r="I8" s="32">
        <v>0</v>
      </c>
      <c r="J8" s="32">
        <v>5</v>
      </c>
      <c r="K8" s="43">
        <v>2</v>
      </c>
      <c r="L8" s="43">
        <v>0</v>
      </c>
      <c r="M8" s="43">
        <v>12</v>
      </c>
      <c r="N8" s="43">
        <v>0</v>
      </c>
      <c r="O8" s="44">
        <v>0</v>
      </c>
      <c r="P8" s="42"/>
      <c r="Q8" s="42"/>
    </row>
    <row r="9" spans="1:17" ht="12.75">
      <c r="A9" s="28" t="s">
        <v>18</v>
      </c>
      <c r="B9" s="26"/>
      <c r="C9" s="31">
        <v>100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43">
        <v>0</v>
      </c>
      <c r="L9" s="43">
        <v>0</v>
      </c>
      <c r="M9" s="43">
        <v>0</v>
      </c>
      <c r="N9" s="43">
        <v>0</v>
      </c>
      <c r="O9" s="44">
        <v>0</v>
      </c>
      <c r="P9" s="42"/>
      <c r="Q9" s="42"/>
    </row>
    <row r="10" spans="1:17" ht="12.75">
      <c r="A10" s="28" t="s">
        <v>19</v>
      </c>
      <c r="B10" s="26"/>
      <c r="C10" s="31">
        <v>0</v>
      </c>
      <c r="D10" s="32">
        <v>0</v>
      </c>
      <c r="E10" s="32">
        <v>0</v>
      </c>
      <c r="F10" s="32">
        <v>2</v>
      </c>
      <c r="G10" s="32">
        <v>0</v>
      </c>
      <c r="H10" s="32">
        <v>0</v>
      </c>
      <c r="I10" s="32">
        <v>0</v>
      </c>
      <c r="J10" s="32">
        <v>0</v>
      </c>
      <c r="K10" s="43">
        <v>4</v>
      </c>
      <c r="L10" s="43">
        <v>92</v>
      </c>
      <c r="M10" s="43">
        <v>1</v>
      </c>
      <c r="N10" s="43">
        <v>0</v>
      </c>
      <c r="O10" s="44">
        <v>1</v>
      </c>
      <c r="P10" s="42"/>
      <c r="Q10" s="42"/>
    </row>
    <row r="11" spans="1:17" ht="12.75">
      <c r="A11" s="28" t="s">
        <v>20</v>
      </c>
      <c r="B11" s="26"/>
      <c r="C11" s="31">
        <v>13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43">
        <v>0</v>
      </c>
      <c r="L11" s="43">
        <v>83</v>
      </c>
      <c r="M11" s="43">
        <v>0</v>
      </c>
      <c r="N11" s="43">
        <v>3</v>
      </c>
      <c r="O11" s="44">
        <v>0</v>
      </c>
      <c r="P11" s="42"/>
      <c r="Q11" s="42"/>
    </row>
    <row r="12" spans="1:17" ht="12.75">
      <c r="A12" s="28" t="s">
        <v>21</v>
      </c>
      <c r="B12" s="26"/>
      <c r="C12" s="31">
        <v>5</v>
      </c>
      <c r="D12" s="32">
        <v>18</v>
      </c>
      <c r="E12" s="32">
        <v>0</v>
      </c>
      <c r="F12" s="32">
        <v>0</v>
      </c>
      <c r="G12" s="32">
        <v>0</v>
      </c>
      <c r="H12" s="32">
        <v>0</v>
      </c>
      <c r="I12" s="32">
        <v>4</v>
      </c>
      <c r="J12" s="32">
        <v>0</v>
      </c>
      <c r="K12" s="43">
        <v>0</v>
      </c>
      <c r="L12" s="43">
        <v>45</v>
      </c>
      <c r="M12" s="43">
        <v>28</v>
      </c>
      <c r="N12" s="43">
        <v>0</v>
      </c>
      <c r="O12" s="44">
        <v>0</v>
      </c>
      <c r="P12" s="42"/>
      <c r="Q12" s="42"/>
    </row>
    <row r="13" spans="1:17" ht="12.75">
      <c r="A13" s="28" t="s">
        <v>22</v>
      </c>
      <c r="B13" s="26"/>
      <c r="C13" s="31">
        <v>53</v>
      </c>
      <c r="D13" s="32">
        <v>0</v>
      </c>
      <c r="E13" s="32">
        <v>0</v>
      </c>
      <c r="F13" s="32">
        <v>0</v>
      </c>
      <c r="G13" s="32">
        <v>0</v>
      </c>
      <c r="H13" s="32">
        <v>2</v>
      </c>
      <c r="I13" s="32">
        <v>1</v>
      </c>
      <c r="J13" s="32">
        <v>3</v>
      </c>
      <c r="K13" s="43">
        <v>0</v>
      </c>
      <c r="L13" s="43">
        <v>34</v>
      </c>
      <c r="M13" s="43">
        <v>7</v>
      </c>
      <c r="N13" s="43">
        <v>0</v>
      </c>
      <c r="O13" s="44">
        <v>0</v>
      </c>
      <c r="P13" s="42"/>
      <c r="Q13" s="42"/>
    </row>
    <row r="14" spans="1:17" ht="12.75">
      <c r="A14" s="28" t="s">
        <v>23</v>
      </c>
      <c r="B14" s="26"/>
      <c r="C14" s="31">
        <v>0</v>
      </c>
      <c r="D14" s="32">
        <v>8</v>
      </c>
      <c r="E14" s="32">
        <v>35</v>
      </c>
      <c r="F14" s="32">
        <v>24</v>
      </c>
      <c r="G14" s="32">
        <v>16</v>
      </c>
      <c r="H14" s="32">
        <v>1</v>
      </c>
      <c r="I14" s="32">
        <v>0</v>
      </c>
      <c r="J14" s="32">
        <v>3</v>
      </c>
      <c r="K14" s="43">
        <v>11</v>
      </c>
      <c r="L14" s="43">
        <v>0</v>
      </c>
      <c r="M14" s="43">
        <v>0</v>
      </c>
      <c r="N14" s="43">
        <v>0</v>
      </c>
      <c r="O14" s="44">
        <v>0</v>
      </c>
      <c r="P14" s="42"/>
      <c r="Q14" s="42"/>
    </row>
    <row r="15" spans="1:17" ht="12.75">
      <c r="A15" s="28" t="s">
        <v>24</v>
      </c>
      <c r="B15" s="26"/>
      <c r="C15" s="31">
        <v>44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43">
        <v>6</v>
      </c>
      <c r="L15" s="43">
        <v>25</v>
      </c>
      <c r="M15" s="43">
        <v>23</v>
      </c>
      <c r="N15" s="43">
        <v>3</v>
      </c>
      <c r="O15" s="44">
        <v>0</v>
      </c>
      <c r="P15" s="42"/>
      <c r="Q15" s="42"/>
    </row>
    <row r="16" spans="1:17" ht="12.75">
      <c r="A16" s="28" t="s">
        <v>25</v>
      </c>
      <c r="B16" s="26"/>
      <c r="C16" s="31">
        <v>0</v>
      </c>
      <c r="D16" s="32">
        <v>50</v>
      </c>
      <c r="E16" s="32">
        <v>5</v>
      </c>
      <c r="F16" s="32">
        <v>31</v>
      </c>
      <c r="G16" s="32">
        <v>1</v>
      </c>
      <c r="H16" s="32">
        <v>4</v>
      </c>
      <c r="I16" s="32">
        <v>0</v>
      </c>
      <c r="J16" s="32">
        <v>8</v>
      </c>
      <c r="K16" s="43">
        <v>2</v>
      </c>
      <c r="L16" s="43">
        <v>0</v>
      </c>
      <c r="M16" s="43">
        <v>0</v>
      </c>
      <c r="N16" s="43">
        <v>0</v>
      </c>
      <c r="O16" s="44">
        <v>0</v>
      </c>
      <c r="P16" s="42"/>
      <c r="Q16" s="42"/>
    </row>
    <row r="17" spans="1:17" ht="12.75">
      <c r="A17" s="28" t="s">
        <v>26</v>
      </c>
      <c r="B17" s="26"/>
      <c r="C17" s="33">
        <v>0</v>
      </c>
      <c r="D17" s="34">
        <v>27</v>
      </c>
      <c r="E17" s="34">
        <v>0</v>
      </c>
      <c r="F17" s="34">
        <v>14</v>
      </c>
      <c r="G17" s="34">
        <v>0</v>
      </c>
      <c r="H17" s="34">
        <v>11</v>
      </c>
      <c r="I17" s="34">
        <v>0</v>
      </c>
      <c r="J17" s="34">
        <v>37</v>
      </c>
      <c r="K17" s="45">
        <v>11</v>
      </c>
      <c r="L17" s="45">
        <v>0</v>
      </c>
      <c r="M17" s="45">
        <v>0</v>
      </c>
      <c r="N17" s="45">
        <v>0</v>
      </c>
      <c r="O17" s="46">
        <v>0</v>
      </c>
      <c r="P17" s="42"/>
      <c r="Q17" s="42"/>
    </row>
    <row r="18" spans="1:17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42"/>
      <c r="L18" s="42"/>
      <c r="M18" s="42"/>
      <c r="N18" s="42"/>
      <c r="O18" s="42"/>
      <c r="P18" s="42"/>
      <c r="Q18" s="42"/>
    </row>
    <row r="19" spans="1:18" ht="10.5" customHeight="1">
      <c r="A19" s="35"/>
      <c r="B19" s="26"/>
      <c r="C19" s="26"/>
      <c r="D19" s="26"/>
      <c r="E19" s="26"/>
      <c r="F19" s="26"/>
      <c r="G19" s="26"/>
      <c r="H19" s="26"/>
      <c r="I19" s="26"/>
      <c r="J19" s="26"/>
      <c r="K19" s="42"/>
      <c r="L19" s="42"/>
      <c r="M19" s="42"/>
      <c r="N19" s="42"/>
      <c r="O19" s="42"/>
      <c r="P19" s="42"/>
      <c r="Q19" s="42"/>
      <c r="R19" s="4"/>
    </row>
    <row r="20" spans="1:18" ht="18">
      <c r="A20" s="36" t="s">
        <v>29</v>
      </c>
      <c r="B20" s="26"/>
      <c r="C20" s="37">
        <v>43</v>
      </c>
      <c r="D20" s="37">
        <v>3</v>
      </c>
      <c r="E20" s="37">
        <v>3</v>
      </c>
      <c r="F20" s="37">
        <v>5</v>
      </c>
      <c r="G20" s="37">
        <v>4</v>
      </c>
      <c r="H20" s="37">
        <v>10</v>
      </c>
      <c r="I20" s="37">
        <v>2</v>
      </c>
      <c r="J20" s="37">
        <v>5</v>
      </c>
      <c r="K20" s="47">
        <v>10</v>
      </c>
      <c r="L20" s="47">
        <v>15</v>
      </c>
      <c r="M20" s="47">
        <v>0</v>
      </c>
      <c r="N20" s="47">
        <v>0</v>
      </c>
      <c r="O20" s="47">
        <v>0</v>
      </c>
      <c r="P20" s="42"/>
      <c r="Q20" s="42"/>
      <c r="R20" s="4"/>
    </row>
    <row r="21" spans="1:17" ht="12.75">
      <c r="A21" s="35"/>
      <c r="B21" s="26"/>
      <c r="C21" s="26"/>
      <c r="D21" s="26"/>
      <c r="E21" s="26"/>
      <c r="F21" s="26"/>
      <c r="G21" s="26"/>
      <c r="H21" s="26"/>
      <c r="I21" s="26"/>
      <c r="J21" s="26"/>
      <c r="K21" s="42"/>
      <c r="L21" s="42"/>
      <c r="M21" s="42"/>
      <c r="N21" s="42"/>
      <c r="O21" s="42"/>
      <c r="P21" s="42"/>
      <c r="Q21" s="42"/>
    </row>
    <row r="22" spans="1:17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42"/>
      <c r="L22" s="42"/>
      <c r="M22" s="42"/>
      <c r="N22" s="42"/>
      <c r="O22" s="42"/>
      <c r="P22" s="42"/>
      <c r="Q22" s="42"/>
    </row>
    <row r="23" spans="1:17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42"/>
      <c r="L23" s="42"/>
      <c r="M23" s="42"/>
      <c r="N23" s="42"/>
      <c r="O23" s="42"/>
      <c r="P23" s="42"/>
      <c r="Q23" s="4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</sheetData>
  <mergeCells count="1">
    <mergeCell ref="C2:O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8.8515625" style="2" customWidth="1"/>
    <col min="3" max="3" width="9.57421875" style="2" customWidth="1"/>
    <col min="4" max="4" width="12.7109375" style="2" customWidth="1"/>
    <col min="5" max="5" width="7.8515625" style="2" customWidth="1"/>
    <col min="6" max="16384" width="9.140625" style="2" customWidth="1"/>
  </cols>
  <sheetData>
    <row r="1" spans="1:6" ht="51" customHeight="1" thickBot="1">
      <c r="A1" s="17" t="s">
        <v>30</v>
      </c>
      <c r="B1" s="24" t="s">
        <v>13</v>
      </c>
      <c r="C1" s="24" t="s">
        <v>14</v>
      </c>
      <c r="D1" s="23" t="s">
        <v>34</v>
      </c>
      <c r="E1" s="23" t="s">
        <v>35</v>
      </c>
      <c r="F1" s="16" t="s">
        <v>36</v>
      </c>
    </row>
    <row r="2" spans="1:6" ht="12.75">
      <c r="A2" s="19" t="s">
        <v>0</v>
      </c>
      <c r="B2" s="6">
        <v>7</v>
      </c>
      <c r="C2" s="6">
        <v>0</v>
      </c>
      <c r="D2" s="7">
        <f aca="true" t="shared" si="0" ref="D2:D14">0.5*B2+0.5*C2</f>
        <v>3.5</v>
      </c>
      <c r="E2" s="6">
        <v>43</v>
      </c>
      <c r="F2" s="8">
        <f aca="true" t="shared" si="1" ref="F2:F14">ABS(D2-E2)</f>
        <v>39.5</v>
      </c>
    </row>
    <row r="3" spans="1:6" ht="12.75">
      <c r="A3" s="20" t="s">
        <v>1</v>
      </c>
      <c r="B3" s="5">
        <v>71</v>
      </c>
      <c r="C3" s="5">
        <v>48</v>
      </c>
      <c r="D3" s="9">
        <f t="shared" si="0"/>
        <v>59.5</v>
      </c>
      <c r="E3" s="5">
        <v>3</v>
      </c>
      <c r="F3" s="10">
        <f t="shared" si="1"/>
        <v>56.5</v>
      </c>
    </row>
    <row r="4" spans="1:6" ht="12.75">
      <c r="A4" s="20" t="s">
        <v>2</v>
      </c>
      <c r="B4" s="5">
        <v>2</v>
      </c>
      <c r="C4" s="5">
        <v>5</v>
      </c>
      <c r="D4" s="9">
        <f t="shared" si="0"/>
        <v>3.5</v>
      </c>
      <c r="E4" s="5">
        <v>3</v>
      </c>
      <c r="F4" s="10">
        <f t="shared" si="1"/>
        <v>0.5</v>
      </c>
    </row>
    <row r="5" spans="1:6" ht="12.75">
      <c r="A5" s="20" t="s">
        <v>3</v>
      </c>
      <c r="B5" s="5">
        <v>6</v>
      </c>
      <c r="C5" s="5">
        <v>26</v>
      </c>
      <c r="D5" s="9">
        <f t="shared" si="0"/>
        <v>16</v>
      </c>
      <c r="E5" s="5">
        <v>5</v>
      </c>
      <c r="F5" s="10">
        <f t="shared" si="1"/>
        <v>11</v>
      </c>
    </row>
    <row r="6" spans="1:6" ht="12.75">
      <c r="A6" s="20" t="s">
        <v>4</v>
      </c>
      <c r="B6" s="5">
        <v>7</v>
      </c>
      <c r="C6" s="5">
        <v>7</v>
      </c>
      <c r="D6" s="9">
        <f t="shared" si="0"/>
        <v>7</v>
      </c>
      <c r="E6" s="5">
        <v>4</v>
      </c>
      <c r="F6" s="10">
        <f t="shared" si="1"/>
        <v>3</v>
      </c>
    </row>
    <row r="7" spans="1:6" ht="12.75">
      <c r="A7" s="20" t="s">
        <v>5</v>
      </c>
      <c r="B7" s="5">
        <v>2</v>
      </c>
      <c r="C7" s="5">
        <v>0</v>
      </c>
      <c r="D7" s="9">
        <f t="shared" si="0"/>
        <v>1</v>
      </c>
      <c r="E7" s="5">
        <v>10</v>
      </c>
      <c r="F7" s="10">
        <f t="shared" si="1"/>
        <v>9</v>
      </c>
    </row>
    <row r="8" spans="1:6" ht="12.75">
      <c r="A8" s="20" t="s">
        <v>6</v>
      </c>
      <c r="B8" s="5">
        <v>0</v>
      </c>
      <c r="C8" s="5">
        <v>0</v>
      </c>
      <c r="D8" s="9">
        <f t="shared" si="0"/>
        <v>0</v>
      </c>
      <c r="E8" s="5">
        <v>2</v>
      </c>
      <c r="F8" s="10">
        <f t="shared" si="1"/>
        <v>2</v>
      </c>
    </row>
    <row r="9" spans="1:6" ht="12.75">
      <c r="A9" s="20" t="s">
        <v>7</v>
      </c>
      <c r="B9" s="5">
        <v>0</v>
      </c>
      <c r="C9" s="5">
        <v>11</v>
      </c>
      <c r="D9" s="9">
        <f t="shared" si="0"/>
        <v>5.5</v>
      </c>
      <c r="E9" s="5">
        <v>5</v>
      </c>
      <c r="F9" s="10">
        <f t="shared" si="1"/>
        <v>0.5</v>
      </c>
    </row>
    <row r="10" spans="1:6" ht="12.75">
      <c r="A10" s="20" t="s">
        <v>32</v>
      </c>
      <c r="B10" s="5">
        <v>5</v>
      </c>
      <c r="C10" s="5">
        <v>2</v>
      </c>
      <c r="D10" s="9">
        <f t="shared" si="0"/>
        <v>3.5</v>
      </c>
      <c r="E10" s="5">
        <v>10</v>
      </c>
      <c r="F10" s="10">
        <f t="shared" si="1"/>
        <v>6.5</v>
      </c>
    </row>
    <row r="11" spans="1:6" ht="12.75">
      <c r="A11" s="20" t="s">
        <v>9</v>
      </c>
      <c r="B11" s="5">
        <v>0</v>
      </c>
      <c r="C11" s="5">
        <v>0</v>
      </c>
      <c r="D11" s="9">
        <f t="shared" si="0"/>
        <v>0</v>
      </c>
      <c r="E11" s="5">
        <v>15</v>
      </c>
      <c r="F11" s="10">
        <f t="shared" si="1"/>
        <v>15</v>
      </c>
    </row>
    <row r="12" spans="1:6" ht="12.75">
      <c r="A12" s="20" t="s">
        <v>10</v>
      </c>
      <c r="B12" s="5">
        <v>0</v>
      </c>
      <c r="C12" s="5">
        <v>0</v>
      </c>
      <c r="D12" s="9">
        <f t="shared" si="0"/>
        <v>0</v>
      </c>
      <c r="E12" s="5">
        <v>0</v>
      </c>
      <c r="F12" s="10">
        <f t="shared" si="1"/>
        <v>0</v>
      </c>
    </row>
    <row r="13" spans="1:6" ht="12.75">
      <c r="A13" s="20" t="s">
        <v>33</v>
      </c>
      <c r="B13" s="5">
        <v>0</v>
      </c>
      <c r="C13" s="5">
        <v>0</v>
      </c>
      <c r="D13" s="9">
        <f t="shared" si="0"/>
        <v>0</v>
      </c>
      <c r="E13" s="5">
        <v>0</v>
      </c>
      <c r="F13" s="10">
        <f t="shared" si="1"/>
        <v>0</v>
      </c>
    </row>
    <row r="14" spans="1:6" ht="13.5" thickBot="1">
      <c r="A14" s="21" t="s">
        <v>12</v>
      </c>
      <c r="B14" s="11">
        <v>0</v>
      </c>
      <c r="C14" s="11">
        <v>0</v>
      </c>
      <c r="D14" s="12">
        <f t="shared" si="0"/>
        <v>0</v>
      </c>
      <c r="E14" s="11">
        <v>0</v>
      </c>
      <c r="F14" s="13">
        <f t="shared" si="1"/>
        <v>0</v>
      </c>
    </row>
    <row r="15" spans="2:6" ht="13.5" thickBot="1">
      <c r="B15" s="14">
        <v>0.5</v>
      </c>
      <c r="C15" s="15">
        <v>0.5</v>
      </c>
      <c r="E15" s="18" t="s">
        <v>31</v>
      </c>
      <c r="F15" s="22">
        <f>SUM(F2:F14)</f>
        <v>143.5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Vande Vate</dc:creator>
  <cp:keywords/>
  <dc:description/>
  <cp:lastModifiedBy>jvandeva</cp:lastModifiedBy>
  <dcterms:created xsi:type="dcterms:W3CDTF">1998-10-12T16:00:39Z</dcterms:created>
  <dcterms:modified xsi:type="dcterms:W3CDTF">2003-05-26T08:06:45Z</dcterms:modified>
  <cp:category/>
  <cp:version/>
  <cp:contentType/>
  <cp:contentStatus/>
</cp:coreProperties>
</file>